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5" i="1" l="1"/>
  <c r="H18" i="1"/>
  <c r="H31" i="1"/>
  <c r="H57" i="1" l="1"/>
  <c r="H24" i="1" l="1"/>
  <c r="H32" i="1" l="1"/>
  <c r="H36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<sst xmlns="http://schemas.openxmlformats.org/spreadsheetml/2006/main" count="57" uniqueCount="32">
  <si>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</si>
  <si>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</si>
  <si>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</si>
  <si>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</si>
  <si>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</si>
  <si>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</si>
  <si>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</si>
  <si>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</si>
  <si>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</si>
  <si>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</si>
  <si>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</si>
  <si>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</si>
  <si>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</si>
  <si>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</si>
  <si>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</si>
  <si>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</si>
  <si>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</si>
  <si>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</si>
  <si>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</si>
  <si>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</si>
  <si>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</si>
  <si>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</si>
  <si>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</si>
  <si>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</si>
  <si>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</si>
  <si>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</si>
  <si>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</si>
  <si>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</si>
  <si>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</si>
  <si>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13.02.2023.godine Dom zdravlja Požarevac nije izvršio plaćanje prema dobavljačima:  </t>
  </si>
  <si>
    <t>Primljena i neutrošena participacija od 13.02.2023</t>
  </si>
  <si>
    <t>Dana: 13.02.2023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</si>
</sst>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9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44970</v>
      </c>
      <c r="H12" s="14">
        <v>3303844.39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44970</v>
      </c>
      <c r="H13" s="2">
        <f>H14+H29-H37-H50</f>
        <v>3294729.1299999994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44970</v>
      </c>
      <c r="H14" s="3">
        <f>SUM(H15:H28)</f>
        <v>3124527.7899999996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32357446.48+355585.05-31592892.26-764554.22-315339.48+315339.48</f>
        <v>355585.04999999958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</f>
        <v>1662682.75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</f>
        <v>891487.28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</f>
        <v>214772.71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44970</v>
      </c>
      <c r="H29" s="3">
        <f>H30+H31+H32+H33+H35+H36+H34</f>
        <v>231522.34000000003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</f>
        <v>194877.67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54083.33+36083.33-79080.99</f>
        <v>11085.669999999998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13970-10816.68+34976-36158.55+2794+8382-3655.77-1109+17177</f>
        <v>25558.999999999996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44970</v>
      </c>
      <c r="H37" s="4">
        <f>SUM(H38:H49)</f>
        <v>61321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61321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44970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44970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</f>
        <v>9115.2599999988761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3303844.3899999983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2023-02-14T06:34:10Z</dcterms:modified>
  <cp:category/>
  <cp:contentStatus/>
</cp:coreProperties>
</file>